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ІV - C" sheetId="1" r:id="rId1"/>
  </sheets>
  <externalReferences>
    <externalReference r:id="rId4"/>
  </externalReferences>
  <definedNames>
    <definedName name="_xlnm.Print_Area" localSheetId="0">'ІV - C'!$A$1:$L$38</definedName>
  </definedNames>
  <calcPr fullCalcOnLoad="1"/>
</workbook>
</file>

<file path=xl/sharedStrings.xml><?xml version="1.0" encoding="utf-8"?>
<sst xmlns="http://schemas.openxmlformats.org/spreadsheetml/2006/main" count="66" uniqueCount="43">
  <si>
    <t>РЕЙТИНГОВИЙ СПИСОК</t>
  </si>
  <si>
    <t xml:space="preserve">здобувачів освіти, які навчалися на ІV курсі спеціальності 223 Медсестринство ОПП «Сестринська справа». </t>
  </si>
  <si>
    <t>Станом на 01.01.2024 року за регіональним замовленням навчається – 15 здобувачів освіти.</t>
  </si>
  <si>
    <t xml:space="preserve">Кількість стипендіатів – 6 осіб. </t>
  </si>
  <si>
    <t xml:space="preserve">Протокол № 6 від 29.12.2023 року засідання стипендіальної комісії про призначення академічних та соціальних стипендій </t>
  </si>
  <si>
    <t>на ІІ семестр 2023 - 2024 навчального року</t>
  </si>
  <si>
    <t>№                 з/п</t>
  </si>
  <si>
    <t>Група</t>
  </si>
  <si>
    <t>Прізвище,                                  ім’я, по батькові                      здобувача освіти</t>
  </si>
  <si>
    <t>РБ</t>
  </si>
  <si>
    <t>СБ                                               успішності</t>
  </si>
  <si>
    <t>ДБ                                                                                                   за особисті досягнення</t>
  </si>
  <si>
    <t>Соціальна категорія</t>
  </si>
  <si>
    <t>Вид стипендії</t>
  </si>
  <si>
    <t>академічна</t>
  </si>
  <si>
    <t>соціальна</t>
  </si>
  <si>
    <t>бал</t>
  </si>
  <si>
    <t>х 0,9</t>
  </si>
  <si>
    <t>х 0,1</t>
  </si>
  <si>
    <t>ІV-С</t>
  </si>
  <si>
    <t>Чебишева Марія Ігорівна</t>
  </si>
  <si>
    <t>призначити</t>
  </si>
  <si>
    <t>Безик Ангеліна Романівна</t>
  </si>
  <si>
    <t xml:space="preserve">Переста Марія-Габріела Михайлівна        </t>
  </si>
  <si>
    <t>Особа з інвалідністю</t>
  </si>
  <si>
    <t>Русин Ольга Вікторівна</t>
  </si>
  <si>
    <t xml:space="preserve">Гома Елеонора Ігорівна  </t>
  </si>
  <si>
    <t>ВПО</t>
  </si>
  <si>
    <t>Васько Каріна Іванівна</t>
  </si>
  <si>
    <t>Пуглива                           Марія-Анастасія Олександрівна</t>
  </si>
  <si>
    <t>Лайкун Римма Юріївна</t>
  </si>
  <si>
    <t>Смерековська Діана Василівна</t>
  </si>
  <si>
    <t>Іваньо Вікторія Василівна</t>
  </si>
  <si>
    <t>Дитина загиблого УБД</t>
  </si>
  <si>
    <t>Фетько Вікторія Віталівна</t>
  </si>
  <si>
    <t>Надь Марина Степанівна</t>
  </si>
  <si>
    <t>Бучнєва Крістіна Анатоліївна</t>
  </si>
  <si>
    <t>Кошман Марія Олексіївна</t>
  </si>
  <si>
    <t>Сабов Володимир Володимирович</t>
  </si>
  <si>
    <t>Студенти, які не увійшли до рейтингового списку:</t>
  </si>
  <si>
    <t xml:space="preserve">Завідувач відділення _________________ </t>
  </si>
  <si>
    <t xml:space="preserve">         Голова профспілкового комітету ___________________</t>
  </si>
  <si>
    <t xml:space="preserve">        Члени студентського самоврядування _________________________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</si>
</sst>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2" fontId="40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2" fontId="41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2" fontId="40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2" fontId="41" fillId="0" borderId="13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1" fillId="0" borderId="11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3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6;&#1077;&#1081;&#1090;&#1080;&#1085;&#1075;%20&#1089;&#1090;&#1080;&#1087;&#1077;&#1085;&#1076;&#1110;&#1103;%20%20&#1030;%20&#1089;&#1077;&#1084;.23-2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 - АВ  "/>
      <sheetName val="ІІ - АВ "/>
      <sheetName val="ІІІ - АВ"/>
      <sheetName val="ІV - АВ"/>
      <sheetName val="І - C"/>
      <sheetName val="ІІ - C"/>
      <sheetName val="ІІІ - C"/>
      <sheetName val="ІV - C"/>
      <sheetName val="ІІ - Є"/>
      <sheetName val="І - Є"/>
      <sheetName val="Лист2"/>
      <sheetName val="Лист3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zoomScalePageLayoutView="0" workbookViewId="0" topLeftCell="A21">
      <selection activeCell="I8" sqref="I8:I12"/>
    </sheetView>
  </sheetViews>
  <sheetFormatPr defaultColWidth="9.140625" defaultRowHeight="15"/>
  <cols>
    <col min="1" max="1" width="7.421875" style="44" customWidth="1"/>
    <col min="3" max="3" width="24.421875" style="0" customWidth="1"/>
    <col min="9" max="9" width="14.140625" style="39" customWidth="1"/>
    <col min="10" max="10" width="13.8515625" style="0" customWidth="1"/>
    <col min="11" max="11" width="13.7109375" style="0" customWidth="1"/>
    <col min="12" max="12" width="0.7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ht="33" customHeight="1">
      <c r="A8" s="5" t="s">
        <v>6</v>
      </c>
      <c r="B8" s="5" t="s">
        <v>7</v>
      </c>
      <c r="C8" s="5" t="s">
        <v>8</v>
      </c>
      <c r="D8" s="5" t="s">
        <v>9</v>
      </c>
      <c r="E8" s="6" t="s">
        <v>10</v>
      </c>
      <c r="F8" s="6"/>
      <c r="G8" s="6" t="s">
        <v>11</v>
      </c>
      <c r="H8" s="6"/>
      <c r="I8" s="5" t="s">
        <v>12</v>
      </c>
      <c r="J8" s="6" t="s">
        <v>13</v>
      </c>
      <c r="K8" s="6"/>
      <c r="L8" s="7"/>
    </row>
    <row r="9" spans="1:12" ht="14.25" customHeight="1">
      <c r="A9" s="8"/>
      <c r="B9" s="8"/>
      <c r="C9" s="8"/>
      <c r="D9" s="8"/>
      <c r="E9" s="6"/>
      <c r="F9" s="6"/>
      <c r="G9" s="6"/>
      <c r="H9" s="6"/>
      <c r="I9" s="8"/>
      <c r="J9" s="6"/>
      <c r="K9" s="6"/>
      <c r="L9" s="7"/>
    </row>
    <row r="10" spans="1:12" ht="16.5" customHeight="1">
      <c r="A10" s="8"/>
      <c r="B10" s="8"/>
      <c r="C10" s="8"/>
      <c r="D10" s="8"/>
      <c r="E10" s="6"/>
      <c r="F10" s="6"/>
      <c r="G10" s="6"/>
      <c r="H10" s="6"/>
      <c r="I10" s="8"/>
      <c r="J10" s="5" t="s">
        <v>14</v>
      </c>
      <c r="K10" s="5" t="s">
        <v>15</v>
      </c>
      <c r="L10" s="9"/>
    </row>
    <row r="11" spans="1:12" ht="22.5" customHeight="1">
      <c r="A11" s="8"/>
      <c r="B11" s="8"/>
      <c r="C11" s="8"/>
      <c r="D11" s="8"/>
      <c r="E11" s="10" t="s">
        <v>16</v>
      </c>
      <c r="F11" s="10" t="s">
        <v>17</v>
      </c>
      <c r="G11" s="10" t="s">
        <v>16</v>
      </c>
      <c r="H11" s="10" t="s">
        <v>18</v>
      </c>
      <c r="I11" s="8"/>
      <c r="J11" s="8"/>
      <c r="K11" s="8"/>
      <c r="L11" s="9"/>
    </row>
    <row r="12" spans="1:12" ht="10.5" customHeight="1">
      <c r="A12" s="11"/>
      <c r="B12" s="11"/>
      <c r="C12" s="11"/>
      <c r="D12" s="11"/>
      <c r="E12" s="12"/>
      <c r="F12" s="12"/>
      <c r="G12" s="12"/>
      <c r="H12" s="12"/>
      <c r="I12" s="11"/>
      <c r="J12" s="11"/>
      <c r="K12" s="11"/>
      <c r="L12" s="9"/>
    </row>
    <row r="13" spans="1:12" ht="31.5">
      <c r="A13" s="13">
        <v>1</v>
      </c>
      <c r="B13" s="13" t="s">
        <v>19</v>
      </c>
      <c r="C13" s="14" t="s">
        <v>20</v>
      </c>
      <c r="D13" s="15">
        <f aca="true" t="shared" si="0" ref="D13:D27">F13+H13</f>
        <v>4.5</v>
      </c>
      <c r="E13" s="16">
        <v>5</v>
      </c>
      <c r="F13" s="17">
        <f aca="true" t="shared" si="1" ref="F13:F27">E13*0.9</f>
        <v>4.5</v>
      </c>
      <c r="G13" s="16"/>
      <c r="H13" s="16">
        <f aca="true" t="shared" si="2" ref="H13:H27">G13*0.1</f>
        <v>0</v>
      </c>
      <c r="I13" s="13"/>
      <c r="J13" s="18" t="s">
        <v>21</v>
      </c>
      <c r="K13" s="13"/>
      <c r="L13" s="9"/>
    </row>
    <row r="14" spans="1:12" ht="31.5">
      <c r="A14" s="13">
        <v>2</v>
      </c>
      <c r="B14" s="13" t="s">
        <v>19</v>
      </c>
      <c r="C14" s="14" t="s">
        <v>22</v>
      </c>
      <c r="D14" s="15">
        <f t="shared" si="0"/>
        <v>4.6</v>
      </c>
      <c r="E14" s="16">
        <v>5</v>
      </c>
      <c r="F14" s="17">
        <f t="shared" si="1"/>
        <v>4.5</v>
      </c>
      <c r="G14" s="16">
        <v>1</v>
      </c>
      <c r="H14" s="16">
        <f t="shared" si="2"/>
        <v>0.1</v>
      </c>
      <c r="I14" s="13"/>
      <c r="J14" s="18" t="s">
        <v>21</v>
      </c>
      <c r="K14" s="13"/>
      <c r="L14" s="9"/>
    </row>
    <row r="15" spans="1:12" ht="31.5">
      <c r="A15" s="13">
        <v>3</v>
      </c>
      <c r="B15" s="13" t="s">
        <v>19</v>
      </c>
      <c r="C15" s="14" t="s">
        <v>23</v>
      </c>
      <c r="D15" s="15">
        <f t="shared" si="0"/>
        <v>4.383</v>
      </c>
      <c r="E15" s="16">
        <v>4.87</v>
      </c>
      <c r="F15" s="17">
        <f t="shared" si="1"/>
        <v>4.383</v>
      </c>
      <c r="G15" s="16"/>
      <c r="H15" s="16">
        <f t="shared" si="2"/>
        <v>0</v>
      </c>
      <c r="I15" s="13" t="s">
        <v>24</v>
      </c>
      <c r="J15" s="18" t="s">
        <v>21</v>
      </c>
      <c r="K15" s="13"/>
      <c r="L15" s="9"/>
    </row>
    <row r="16" spans="1:12" ht="31.5">
      <c r="A16" s="13">
        <v>4</v>
      </c>
      <c r="B16" s="13" t="s">
        <v>19</v>
      </c>
      <c r="C16" s="14" t="s">
        <v>25</v>
      </c>
      <c r="D16" s="15">
        <f t="shared" si="0"/>
        <v>4.275</v>
      </c>
      <c r="E16" s="16">
        <v>4.75</v>
      </c>
      <c r="F16" s="17">
        <f t="shared" si="1"/>
        <v>4.275</v>
      </c>
      <c r="G16" s="16"/>
      <c r="H16" s="16">
        <f t="shared" si="2"/>
        <v>0</v>
      </c>
      <c r="I16" s="13"/>
      <c r="J16" s="18" t="s">
        <v>21</v>
      </c>
      <c r="K16" s="13"/>
      <c r="L16" s="9"/>
    </row>
    <row r="17" spans="1:12" ht="31.5">
      <c r="A17" s="13">
        <v>5</v>
      </c>
      <c r="B17" s="13" t="s">
        <v>19</v>
      </c>
      <c r="C17" s="14" t="s">
        <v>26</v>
      </c>
      <c r="D17" s="15">
        <f t="shared" si="0"/>
        <v>4.158</v>
      </c>
      <c r="E17" s="16">
        <v>4.62</v>
      </c>
      <c r="F17" s="17">
        <f t="shared" si="1"/>
        <v>4.158</v>
      </c>
      <c r="G17" s="16"/>
      <c r="H17" s="16">
        <f t="shared" si="2"/>
        <v>0</v>
      </c>
      <c r="I17" s="13" t="s">
        <v>27</v>
      </c>
      <c r="J17" s="18" t="s">
        <v>21</v>
      </c>
      <c r="K17" s="13"/>
      <c r="L17" s="9"/>
    </row>
    <row r="18" spans="1:12" ht="32.25" thickBot="1">
      <c r="A18" s="19">
        <v>6</v>
      </c>
      <c r="B18" s="19" t="s">
        <v>19</v>
      </c>
      <c r="C18" s="20" t="s">
        <v>28</v>
      </c>
      <c r="D18" s="21">
        <f t="shared" si="0"/>
        <v>4.158</v>
      </c>
      <c r="E18" s="22">
        <v>4.62</v>
      </c>
      <c r="F18" s="23">
        <f t="shared" si="1"/>
        <v>4.158</v>
      </c>
      <c r="G18" s="22"/>
      <c r="H18" s="22">
        <f t="shared" si="2"/>
        <v>0</v>
      </c>
      <c r="I18" s="24"/>
      <c r="J18" s="24" t="s">
        <v>21</v>
      </c>
      <c r="K18" s="24"/>
      <c r="L18" s="9"/>
    </row>
    <row r="19" spans="1:12" ht="47.25">
      <c r="A19" s="25">
        <v>7</v>
      </c>
      <c r="B19" s="26" t="s">
        <v>19</v>
      </c>
      <c r="C19" s="27" t="s">
        <v>29</v>
      </c>
      <c r="D19" s="28">
        <f t="shared" si="0"/>
        <v>3.825</v>
      </c>
      <c r="E19" s="29">
        <v>4.25</v>
      </c>
      <c r="F19" s="30">
        <f t="shared" si="1"/>
        <v>3.825</v>
      </c>
      <c r="G19" s="29"/>
      <c r="H19" s="29">
        <f t="shared" si="2"/>
        <v>0</v>
      </c>
      <c r="I19" s="31"/>
      <c r="J19" s="31"/>
      <c r="K19" s="31"/>
      <c r="L19" s="9"/>
    </row>
    <row r="20" spans="1:12" ht="15.75">
      <c r="A20" s="13">
        <v>8</v>
      </c>
      <c r="B20" s="29" t="s">
        <v>19</v>
      </c>
      <c r="C20" s="32" t="s">
        <v>30</v>
      </c>
      <c r="D20" s="15">
        <f t="shared" si="0"/>
        <v>3.825</v>
      </c>
      <c r="E20" s="16">
        <v>4.25</v>
      </c>
      <c r="F20" s="17">
        <f t="shared" si="1"/>
        <v>3.825</v>
      </c>
      <c r="G20" s="16"/>
      <c r="H20" s="16">
        <f t="shared" si="2"/>
        <v>0</v>
      </c>
      <c r="I20" s="13"/>
      <c r="J20" s="13"/>
      <c r="K20" s="13"/>
      <c r="L20" s="9"/>
    </row>
    <row r="21" spans="1:12" ht="31.5">
      <c r="A21" s="13">
        <v>9</v>
      </c>
      <c r="B21" s="29" t="s">
        <v>19</v>
      </c>
      <c r="C21" s="32" t="s">
        <v>31</v>
      </c>
      <c r="D21" s="15">
        <f t="shared" si="0"/>
        <v>3.708</v>
      </c>
      <c r="E21" s="16">
        <v>4.12</v>
      </c>
      <c r="F21" s="17">
        <f t="shared" si="1"/>
        <v>3.708</v>
      </c>
      <c r="G21" s="16"/>
      <c r="H21" s="16">
        <f t="shared" si="2"/>
        <v>0</v>
      </c>
      <c r="I21" s="13"/>
      <c r="J21" s="13"/>
      <c r="K21" s="13"/>
      <c r="L21" s="9"/>
    </row>
    <row r="22" spans="1:12" ht="47.25">
      <c r="A22" s="13">
        <v>10</v>
      </c>
      <c r="B22" s="29" t="s">
        <v>19</v>
      </c>
      <c r="C22" s="32" t="s">
        <v>32</v>
      </c>
      <c r="D22" s="15">
        <f t="shared" si="0"/>
        <v>3.6</v>
      </c>
      <c r="E22" s="16">
        <v>4</v>
      </c>
      <c r="F22" s="17">
        <f t="shared" si="1"/>
        <v>3.6</v>
      </c>
      <c r="G22" s="16"/>
      <c r="H22" s="16">
        <f t="shared" si="2"/>
        <v>0</v>
      </c>
      <c r="I22" s="13" t="s">
        <v>33</v>
      </c>
      <c r="J22" s="13"/>
      <c r="K22" s="18" t="s">
        <v>21</v>
      </c>
      <c r="L22" s="9"/>
    </row>
    <row r="23" spans="1:12" ht="31.5">
      <c r="A23" s="13">
        <v>11</v>
      </c>
      <c r="B23" s="29" t="s">
        <v>19</v>
      </c>
      <c r="C23" s="33" t="s">
        <v>34</v>
      </c>
      <c r="D23" s="15">
        <f t="shared" si="0"/>
        <v>3.4650000000000003</v>
      </c>
      <c r="E23" s="16">
        <v>3.85</v>
      </c>
      <c r="F23" s="17">
        <f t="shared" si="1"/>
        <v>3.4650000000000003</v>
      </c>
      <c r="G23" s="16"/>
      <c r="H23" s="16">
        <f t="shared" si="2"/>
        <v>0</v>
      </c>
      <c r="I23" s="13"/>
      <c r="J23" s="13"/>
      <c r="K23" s="13"/>
      <c r="L23" s="9"/>
    </row>
    <row r="24" spans="1:12" ht="31.5">
      <c r="A24" s="13">
        <v>12</v>
      </c>
      <c r="B24" s="29" t="s">
        <v>19</v>
      </c>
      <c r="C24" s="34" t="s">
        <v>35</v>
      </c>
      <c r="D24" s="15">
        <f t="shared" si="0"/>
        <v>3.258</v>
      </c>
      <c r="E24" s="16">
        <v>3.62</v>
      </c>
      <c r="F24" s="17">
        <f t="shared" si="1"/>
        <v>3.258</v>
      </c>
      <c r="G24" s="35"/>
      <c r="H24" s="16">
        <f t="shared" si="2"/>
        <v>0</v>
      </c>
      <c r="I24" s="36"/>
      <c r="J24" s="13"/>
      <c r="K24" s="13"/>
      <c r="L24" s="9"/>
    </row>
    <row r="25" spans="1:12" ht="31.5">
      <c r="A25" s="13">
        <v>13</v>
      </c>
      <c r="B25" s="29" t="s">
        <v>19</v>
      </c>
      <c r="C25" s="34" t="s">
        <v>36</v>
      </c>
      <c r="D25" s="15">
        <f t="shared" si="0"/>
        <v>3.0330000000000004</v>
      </c>
      <c r="E25" s="16">
        <v>3.37</v>
      </c>
      <c r="F25" s="17">
        <f t="shared" si="1"/>
        <v>3.0330000000000004</v>
      </c>
      <c r="G25" s="16"/>
      <c r="H25" s="16">
        <f t="shared" si="2"/>
        <v>0</v>
      </c>
      <c r="I25" s="13"/>
      <c r="J25" s="13"/>
      <c r="K25" s="13"/>
      <c r="L25" s="9"/>
    </row>
    <row r="26" spans="1:12" ht="31.5">
      <c r="A26" s="13">
        <v>14</v>
      </c>
      <c r="B26" s="29" t="s">
        <v>19</v>
      </c>
      <c r="C26" s="34" t="s">
        <v>37</v>
      </c>
      <c r="D26" s="15">
        <f t="shared" si="0"/>
        <v>2.8080000000000003</v>
      </c>
      <c r="E26" s="16">
        <v>3.12</v>
      </c>
      <c r="F26" s="17">
        <f t="shared" si="1"/>
        <v>2.8080000000000003</v>
      </c>
      <c r="G26" s="35"/>
      <c r="H26" s="16">
        <f t="shared" si="2"/>
        <v>0</v>
      </c>
      <c r="I26" s="36"/>
      <c r="J26" s="13"/>
      <c r="K26" s="13"/>
      <c r="L26" s="9"/>
    </row>
    <row r="27" spans="1:12" ht="31.5">
      <c r="A27" s="13">
        <v>15</v>
      </c>
      <c r="B27" s="29" t="s">
        <v>19</v>
      </c>
      <c r="C27" s="33" t="s">
        <v>38</v>
      </c>
      <c r="D27" s="15">
        <f t="shared" si="0"/>
        <v>2.7</v>
      </c>
      <c r="E27" s="16">
        <v>3</v>
      </c>
      <c r="F27" s="17">
        <f t="shared" si="1"/>
        <v>2.7</v>
      </c>
      <c r="G27" s="16"/>
      <c r="H27" s="16">
        <f t="shared" si="2"/>
        <v>0</v>
      </c>
      <c r="I27" s="13" t="s">
        <v>24</v>
      </c>
      <c r="J27" s="13"/>
      <c r="K27" s="18" t="s">
        <v>21</v>
      </c>
      <c r="L27" s="9"/>
    </row>
    <row r="28" spans="1:3" ht="18.75">
      <c r="A28" s="37"/>
      <c r="C28" s="38"/>
    </row>
    <row r="29" spans="1:6" ht="15.75">
      <c r="A29" s="1" t="s">
        <v>39</v>
      </c>
      <c r="B29" s="1"/>
      <c r="C29" s="1"/>
      <c r="D29" s="1"/>
      <c r="E29" s="1"/>
      <c r="F29" s="1"/>
    </row>
    <row r="30" spans="1:3" ht="15.75">
      <c r="A30" s="40"/>
      <c r="B30" s="38"/>
      <c r="C30" s="38"/>
    </row>
    <row r="31" spans="1:3" ht="15.75">
      <c r="A31" s="40"/>
      <c r="B31" s="38"/>
      <c r="C31" s="38"/>
    </row>
    <row r="32" spans="1:2" ht="13.5" customHeight="1">
      <c r="A32" s="40"/>
      <c r="B32" s="38"/>
    </row>
    <row r="33" spans="1:5" ht="51.75" customHeight="1">
      <c r="A33" s="41" t="s">
        <v>40</v>
      </c>
      <c r="B33" s="41"/>
      <c r="C33" s="41"/>
      <c r="D33" s="41"/>
      <c r="E33" s="41"/>
    </row>
    <row r="34" ht="15.75">
      <c r="A34" s="40"/>
    </row>
    <row r="35" spans="1:5" ht="15.75">
      <c r="A35" s="42" t="s">
        <v>41</v>
      </c>
      <c r="B35" s="42"/>
      <c r="C35" s="42"/>
      <c r="D35" s="42"/>
      <c r="E35" s="42"/>
    </row>
    <row r="36" ht="15.75">
      <c r="A36" s="40"/>
    </row>
    <row r="37" spans="1:8" ht="15.75">
      <c r="A37" s="43" t="s">
        <v>42</v>
      </c>
      <c r="B37" s="43"/>
      <c r="C37" s="43"/>
      <c r="D37" s="43"/>
      <c r="E37" s="43"/>
      <c r="F37" s="43"/>
      <c r="G37" s="43"/>
      <c r="H37" s="43"/>
    </row>
    <row r="38" ht="18.75">
      <c r="A38" s="37"/>
    </row>
    <row r="39" ht="18.75">
      <c r="A39" s="37"/>
    </row>
    <row r="40" ht="18.75">
      <c r="A40" s="37"/>
    </row>
  </sheetData>
  <sheetProtection/>
  <mergeCells count="25">
    <mergeCell ref="A29:F29"/>
    <mergeCell ref="A33:E33"/>
    <mergeCell ref="A35:E35"/>
    <mergeCell ref="A37:H37"/>
    <mergeCell ref="I8:I12"/>
    <mergeCell ref="J8:K9"/>
    <mergeCell ref="L8:L9"/>
    <mergeCell ref="J10:J12"/>
    <mergeCell ref="K10:K12"/>
    <mergeCell ref="E11:E12"/>
    <mergeCell ref="F11:F12"/>
    <mergeCell ref="G11:G12"/>
    <mergeCell ref="H11:H12"/>
    <mergeCell ref="A8:A12"/>
    <mergeCell ref="B8:B12"/>
    <mergeCell ref="C8:C12"/>
    <mergeCell ref="D8:D12"/>
    <mergeCell ref="E8:F10"/>
    <mergeCell ref="G8:H10"/>
    <mergeCell ref="A1:K1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2024-01-10T11:42:11Z</dcterms:created>
  <dcterms:modified xsi:type="dcterms:W3CDTF">2024-01-10T11:42:24Z</dcterms:modified>
  <cp:category/>
  <cp:version/>
  <cp:contentType/>
  <cp:contentStatus/>
</cp:coreProperties>
</file>